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aten\SBG\"/>
    </mc:Choice>
  </mc:AlternateContent>
  <xr:revisionPtr revIDLastSave="0" documentId="13_ncr:1_{CC308648-32A1-46A9-B8F4-85AF6BF9CBB0}" xr6:coauthVersionLast="47" xr6:coauthVersionMax="47" xr10:uidLastSave="{00000000-0000-0000-0000-000000000000}"/>
  <bookViews>
    <workbookView xWindow="-120" yWindow="-120" windowWidth="51840" windowHeight="21120" xr2:uid="{159BD127-EDE7-4B29-9348-E65937B22224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4" i="1" l="1"/>
  <c r="F39" i="1"/>
  <c r="F29" i="1"/>
  <c r="F36" i="1" s="1"/>
  <c r="G35" i="1"/>
  <c r="G34" i="1"/>
  <c r="F35" i="1" l="1"/>
  <c r="F41" i="1" s="1"/>
  <c r="F43" i="1" s="1"/>
</calcChain>
</file>

<file path=xl/sharedStrings.xml><?xml version="1.0" encoding="utf-8"?>
<sst xmlns="http://schemas.openxmlformats.org/spreadsheetml/2006/main" count="43" uniqueCount="41">
  <si>
    <t>Erziehungs-</t>
  </si>
  <si>
    <t>berechtigte(r) I</t>
  </si>
  <si>
    <t>berechtigte(r) II</t>
  </si>
  <si>
    <t>Unterhaltszahlungen</t>
  </si>
  <si>
    <t>Abzüge</t>
  </si>
  <si>
    <t>Basis</t>
  </si>
  <si>
    <t>Vorsorgebeiträge 3a im Antellungsverhältnis</t>
  </si>
  <si>
    <t>Vorsorgebeiträge 3a bei Selbständigkeit</t>
  </si>
  <si>
    <t>Total für das Beitragsgesuch massgebende Einkommen</t>
  </si>
  <si>
    <t>Ort/Datum</t>
  </si>
  <si>
    <t>Erziehungsberechtigte(r) I</t>
  </si>
  <si>
    <t>Erziehungsberechtigte(r) II</t>
  </si>
  <si>
    <t xml:space="preserve">Betrifft folgende Kinder: </t>
  </si>
  <si>
    <t>Adresse</t>
  </si>
  <si>
    <t>Unterschrift Erziehungsberechtigte(r)</t>
  </si>
  <si>
    <t>CHF</t>
  </si>
  <si>
    <t>Renten</t>
  </si>
  <si>
    <t>Arbeitslosengeld/Ergänzungsleistungen</t>
  </si>
  <si>
    <t>Weitere Einkünfte (z.Bsp. Mieteinnahmen, Zinsen)</t>
  </si>
  <si>
    <t xml:space="preserve">Total Abzüge </t>
  </si>
  <si>
    <t>Krankenkassenprämien (vorgegebener Wert)</t>
  </si>
  <si>
    <t>Krankenkassenprämien Kinder (vorgegebener Wert)</t>
  </si>
  <si>
    <t>(Bitte lesen Sie vor dem Ausfüllen des Antrags das Tarifreglement. Bei Fragen oder Unklarheiten wenden Sie sich bitte an die Leitung der SBG)</t>
  </si>
  <si>
    <t>für das Jahr:</t>
  </si>
  <si>
    <t>/Partner</t>
  </si>
  <si>
    <t>Einkünfte (aufgerechnet auf das Antragsjahr inkl. 13. ML)</t>
  </si>
  <si>
    <t>Name/Vorname/Adresse</t>
  </si>
  <si>
    <t xml:space="preserve">Total Einkünfte </t>
  </si>
  <si>
    <t>Bei Einzelfirmen steuerbarer Gewinn des Vorjahres</t>
  </si>
  <si>
    <t>Nettolohn exkl. Quellensteuerabzug</t>
  </si>
  <si>
    <t>Formular zur Ermittlung des für die Berechnung des Sozialtarifs vorhandene Einkommen</t>
  </si>
  <si>
    <t xml:space="preserve">Anzahl Kinder im gleichen Haushalt lebend, für welche </t>
  </si>
  <si>
    <t xml:space="preserve">eine Kinder- oder Ausbildungszulage bezogen wird. </t>
  </si>
  <si>
    <t>Kinder und Ausbildungszulage</t>
  </si>
  <si>
    <t>Schenkungen /  Erträge aus unverteilte Erbschaften</t>
  </si>
  <si>
    <t>Berufsauslagen (8% des Nettolohns)</t>
  </si>
  <si>
    <t>Freibetrag pro Kind im gleichen Haushalt lebend, für</t>
  </si>
  <si>
    <t>welche eine Kinder- oder Ausbildungszulage bezogen wird.</t>
  </si>
  <si>
    <t>Die Antragstellenden bestätigen hiermit das Formular wahrheitsgetreu ausgefüllt und die Bestimmungen auf der Seite 2 dieses Formulars sowie die Bestimmungen des Tarifreglements und des Betriebskonzepts zur Kenntnis genommen zu haben.</t>
  </si>
  <si>
    <t xml:space="preserve">Besteht steuerbares Vermögen? </t>
  </si>
  <si>
    <t>Der Antrag ist zu senden an: Präsidium, Primarschulgemeinde Gachnang, Kefikonerstr. 15, 8546 Islikon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</si>
</sst>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rgb="FF000000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49" fontId="0" fillId="0" borderId="0" xfId="0" applyNumberFormat="1"/>
    <xf numFmtId="0" fontId="3" fillId="0" borderId="0" xfId="0" applyFont="1"/>
    <xf numFmtId="49" fontId="0" fillId="0" borderId="0" xfId="0" applyNumberFormat="1" applyAlignment="1">
      <alignment horizontal="left" indent="2"/>
    </xf>
    <xf numFmtId="0" fontId="0" fillId="0" borderId="0" xfId="0" applyAlignment="1">
      <alignment horizontal="left" indent="2"/>
    </xf>
    <xf numFmtId="49" fontId="2" fillId="0" borderId="0" xfId="0" applyNumberFormat="1" applyFont="1"/>
    <xf numFmtId="0" fontId="2" fillId="0" borderId="0" xfId="0" applyFont="1"/>
    <xf numFmtId="49" fontId="0" fillId="0" borderId="0" xfId="0" applyNumberFormat="1" applyAlignment="1">
      <alignment horizontal="center"/>
    </xf>
    <xf numFmtId="43" fontId="0" fillId="0" borderId="0" xfId="1" applyFont="1"/>
    <xf numFmtId="3" fontId="0" fillId="0" borderId="0" xfId="0" applyNumberFormat="1"/>
    <xf numFmtId="3" fontId="0" fillId="0" borderId="0" xfId="1" applyNumberFormat="1" applyFont="1"/>
    <xf numFmtId="9" fontId="0" fillId="0" borderId="0" xfId="0" applyNumberFormat="1"/>
    <xf numFmtId="3" fontId="0" fillId="0" borderId="0" xfId="1" applyNumberFormat="1" applyFont="1" applyFill="1"/>
    <xf numFmtId="0" fontId="4" fillId="0" borderId="0" xfId="0" applyFont="1"/>
    <xf numFmtId="49" fontId="0" fillId="0" borderId="4" xfId="0" applyNumberFormat="1" applyBorder="1"/>
    <xf numFmtId="0" fontId="0" fillId="0" borderId="4" xfId="0" applyBorder="1"/>
    <xf numFmtId="0" fontId="0" fillId="0" borderId="0" xfId="0" applyAlignment="1" applyProtection="1">
      <alignment horizontal="left"/>
      <protection locked="0"/>
    </xf>
    <xf numFmtId="0" fontId="0" fillId="2" borderId="5" xfId="0" applyFill="1" applyBorder="1"/>
    <xf numFmtId="3" fontId="0" fillId="3" borderId="5" xfId="1" applyNumberFormat="1" applyFont="1" applyFill="1" applyBorder="1" applyProtection="1">
      <protection locked="0"/>
    </xf>
    <xf numFmtId="3" fontId="0" fillId="3" borderId="6" xfId="1" applyNumberFormat="1" applyFont="1" applyFill="1" applyBorder="1" applyProtection="1">
      <protection locked="0"/>
    </xf>
    <xf numFmtId="3" fontId="0" fillId="3" borderId="7" xfId="1" applyNumberFormat="1" applyFont="1" applyFill="1" applyBorder="1" applyProtection="1">
      <protection locked="0"/>
    </xf>
    <xf numFmtId="3" fontId="0" fillId="3" borderId="8" xfId="1" applyNumberFormat="1" applyFont="1" applyFill="1" applyBorder="1" applyProtection="1">
      <protection locked="0"/>
    </xf>
    <xf numFmtId="0" fontId="0" fillId="0" borderId="0" xfId="0" applyAlignment="1">
      <alignment vertical="top"/>
    </xf>
    <xf numFmtId="0" fontId="0" fillId="0" borderId="9" xfId="0" applyBorder="1"/>
    <xf numFmtId="0" fontId="0" fillId="3" borderId="5" xfId="0" applyFill="1" applyBorder="1" applyProtection="1">
      <protection locked="0"/>
    </xf>
    <xf numFmtId="3" fontId="2" fillId="0" borderId="0" xfId="1" applyNumberFormat="1" applyFont="1" applyAlignment="1">
      <alignment horizontal="center"/>
    </xf>
    <xf numFmtId="3" fontId="0" fillId="0" borderId="8" xfId="1" applyNumberFormat="1" applyFont="1" applyFill="1" applyBorder="1" applyProtection="1"/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0" xfId="0" applyAlignment="1">
      <alignment wrapText="1"/>
    </xf>
    <xf numFmtId="49" fontId="0" fillId="3" borderId="5" xfId="0" applyNumberFormat="1" applyFill="1" applyBorder="1" applyAlignment="1" applyProtection="1">
      <alignment horizontal="left"/>
      <protection locked="0"/>
    </xf>
    <xf numFmtId="0" fontId="0" fillId="3" borderId="5" xfId="0" applyFill="1" applyBorder="1" applyAlignment="1" applyProtection="1">
      <alignment horizontal="left"/>
      <protection locked="0"/>
    </xf>
    <xf numFmtId="49" fontId="5" fillId="3" borderId="5" xfId="0" applyNumberFormat="1" applyFont="1" applyFill="1" applyBorder="1" applyAlignment="1" applyProtection="1">
      <alignment horizontal="left"/>
      <protection locked="0"/>
    </xf>
    <xf numFmtId="49" fontId="5" fillId="3" borderId="6" xfId="0" applyNumberFormat="1" applyFont="1" applyFill="1" applyBorder="1" applyAlignment="1" applyProtection="1">
      <alignment horizontal="left"/>
      <protection locked="0"/>
    </xf>
    <xf numFmtId="3" fontId="2" fillId="0" borderId="10" xfId="1" applyNumberFormat="1" applyFont="1" applyBorder="1" applyAlignment="1">
      <alignment horizontal="center"/>
    </xf>
    <xf numFmtId="3" fontId="2" fillId="0" borderId="11" xfId="1" applyNumberFormat="1" applyFont="1" applyBorder="1" applyAlignment="1">
      <alignment horizontal="center"/>
    </xf>
    <xf numFmtId="3" fontId="2" fillId="0" borderId="10" xfId="1" applyNumberFormat="1" applyFont="1" applyFill="1" applyBorder="1" applyAlignment="1">
      <alignment horizontal="center"/>
    </xf>
    <xf numFmtId="3" fontId="2" fillId="0" borderId="11" xfId="1" applyNumberFormat="1" applyFont="1" applyFill="1" applyBorder="1" applyAlignment="1">
      <alignment horizontal="center"/>
    </xf>
    <xf numFmtId="3" fontId="2" fillId="0" borderId="1" xfId="1" applyNumberFormat="1" applyFont="1" applyBorder="1" applyAlignment="1">
      <alignment horizontal="center"/>
    </xf>
    <xf numFmtId="3" fontId="2" fillId="0" borderId="3" xfId="1" applyNumberFormat="1" applyFont="1" applyBorder="1" applyAlignment="1">
      <alignment horizontal="center"/>
    </xf>
    <xf numFmtId="3" fontId="0" fillId="0" borderId="0" xfId="1" applyNumberFormat="1" applyFont="1" applyFill="1" applyAlignment="1">
      <alignment horizontal="center"/>
    </xf>
    <xf numFmtId="49" fontId="0" fillId="3" borderId="5" xfId="0" applyNumberFormat="1" applyFill="1" applyBorder="1" applyAlignment="1" applyProtection="1">
      <alignment horizontal="center"/>
      <protection locked="0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76201</xdr:colOff>
      <xdr:row>55</xdr:row>
      <xdr:rowOff>165098</xdr:rowOff>
    </xdr:from>
    <xdr:to>
      <xdr:col>6</xdr:col>
      <xdr:colOff>876302</xdr:colOff>
      <xdr:row>72</xdr:row>
      <xdr:rowOff>143933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6201" y="9922931"/>
          <a:ext cx="6015568" cy="307340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05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Mit dem Antragsformular müssen folgende Unterlagen eingereicht werden:</a:t>
          </a:r>
          <a:r>
            <a:rPr lang="de-CH" sz="1050"/>
            <a:t> </a:t>
          </a:r>
          <a:br>
            <a:rPr lang="de-CH" sz="1050"/>
          </a:br>
          <a:r>
            <a:rPr lang="de-CH" sz="1050"/>
            <a:t>o  </a:t>
          </a:r>
          <a:r>
            <a:rPr lang="de-CH" sz="10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Lohnabrechnungen der letzten drei Monate</a:t>
          </a:r>
          <a:r>
            <a:rPr lang="de-CH" sz="1050"/>
            <a:t> </a:t>
          </a:r>
          <a:br>
            <a:rPr lang="de-CH" sz="1050"/>
          </a:br>
          <a:r>
            <a:rPr lang="de-CH" sz="1050"/>
            <a:t>o  </a:t>
          </a:r>
          <a:r>
            <a:rPr lang="de-CH" sz="10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Bei Erhalt von Unterhaltszahlungen das aktuelle Gerichtsurteil</a:t>
          </a:r>
          <a:r>
            <a:rPr lang="de-CH" sz="1050"/>
            <a:t> </a:t>
          </a:r>
          <a:br>
            <a:rPr lang="de-CH" sz="1050"/>
          </a:br>
          <a:r>
            <a:rPr lang="de-CH" sz="1050"/>
            <a:t>o  </a:t>
          </a:r>
          <a:r>
            <a:rPr lang="de-CH" sz="10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Abrechnungen bei Bezug von Ergänzungsleistungen</a:t>
          </a:r>
          <a:r>
            <a:rPr lang="de-CH" sz="1050"/>
            <a:t> </a:t>
          </a:r>
          <a:br>
            <a:rPr lang="de-CH" sz="1050"/>
          </a:br>
          <a:r>
            <a:rPr lang="de-CH" sz="1050"/>
            <a:t>o  </a:t>
          </a:r>
          <a:r>
            <a:rPr lang="de-CH" sz="10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Abrechnungen der Arbeitslosenkasse</a:t>
          </a:r>
          <a:r>
            <a:rPr lang="de-CH" sz="1050"/>
            <a:t> </a:t>
          </a:r>
          <a:br>
            <a:rPr lang="de-CH" sz="1050"/>
          </a:br>
          <a:r>
            <a:rPr lang="de-CH" sz="1050"/>
            <a:t>o  </a:t>
          </a:r>
          <a:r>
            <a:rPr lang="de-CH" sz="10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Weitere relevante Dokumente</a:t>
          </a:r>
          <a:br>
            <a:rPr lang="de-CH" sz="10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br>
            <a:rPr lang="de-CH" sz="10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de-CH" sz="105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Mit der Unterzeichnung des Antragsformulars akzeptieren Sie folgende Punkte:</a:t>
          </a:r>
          <a:r>
            <a:rPr lang="de-CH" sz="1050"/>
            <a:t> </a:t>
          </a:r>
          <a:br>
            <a:rPr lang="de-CH" sz="1050"/>
          </a:br>
          <a:r>
            <a:rPr lang="de-CH" sz="1050"/>
            <a:t>o  </a:t>
          </a:r>
          <a:r>
            <a:rPr lang="de-CH" sz="10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Sie verfügen über </a:t>
          </a:r>
          <a:r>
            <a:rPr lang="de-CH" sz="1050" b="0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kein</a:t>
          </a:r>
          <a:r>
            <a:rPr lang="de-CH" sz="10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steuerbares Vermögen (Vermögen abzgl. Steuerfreibeträge von CHF 100'000 pro Person)</a:t>
          </a:r>
          <a:r>
            <a:rPr lang="de-CH" sz="1050"/>
            <a:t> </a:t>
          </a:r>
          <a:br>
            <a:rPr lang="de-CH" sz="1050"/>
          </a:br>
          <a:r>
            <a:rPr lang="de-CH" sz="1050"/>
            <a:t>o  </a:t>
          </a:r>
          <a:r>
            <a:rPr lang="de-CH" sz="10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Die Primarschulgemeinde kann weitere Unterlagen zur Überprüfung verlangen  - auch rückwirkend</a:t>
          </a:r>
          <a:r>
            <a:rPr lang="de-CH" sz="1050"/>
            <a:t> </a:t>
          </a:r>
          <a:br>
            <a:rPr lang="de-CH" sz="1050"/>
          </a:br>
          <a:r>
            <a:rPr lang="de-CH" sz="1050"/>
            <a:t>o  </a:t>
          </a:r>
          <a:r>
            <a:rPr lang="de-CH" sz="10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Bei Falschangaben kann die Primarschulgemeinde den Sozialtarif kürzen oder ganz aufheben. Zu unrecht</a:t>
          </a:r>
          <a:r>
            <a:rPr lang="de-CH" sz="1050"/>
            <a:t> </a:t>
          </a:r>
          <a:r>
            <a:rPr lang="de-CH" sz="105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bezogene Sozialtarife werden nachbelastet</a:t>
          </a:r>
          <a:r>
            <a:rPr lang="de-CH" sz="1050"/>
            <a:t> </a:t>
          </a:r>
          <a:br>
            <a:rPr lang="de-CH" sz="1050"/>
          </a:br>
          <a:endParaRPr lang="de-CH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495300</xdr:colOff>
          <xdr:row>43</xdr:row>
          <xdr:rowOff>161925</xdr:rowOff>
        </xdr:from>
        <xdr:to>
          <xdr:col>3</xdr:col>
          <xdr:colOff>57150</xdr:colOff>
          <xdr:row>45</xdr:row>
          <xdr:rowOff>19050</xdr:rowOff>
        </xdr:to>
        <xdr:sp macro="" textlink="">
          <xdr:nvSpPr>
            <xdr:cNvPr id="1025" name="Check Box 1" descr="Ja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1209675</xdr:colOff>
          <xdr:row>43</xdr:row>
          <xdr:rowOff>171450</xdr:rowOff>
        </xdr:from>
        <xdr:to>
          <xdr:col>3</xdr:col>
          <xdr:colOff>762000</xdr:colOff>
          <xdr:row>45</xdr:row>
          <xdr:rowOff>19050</xdr:rowOff>
        </xdr:to>
        <xdr:sp macro="" textlink="">
          <xdr:nvSpPr>
            <xdr:cNvPr id="1026" name="Check Box 2" descr="Ja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16934</xdr:colOff>
      <xdr:row>78</xdr:row>
      <xdr:rowOff>143933</xdr:rowOff>
    </xdr:from>
    <xdr:to>
      <xdr:col>6</xdr:col>
      <xdr:colOff>905935</xdr:colOff>
      <xdr:row>87</xdr:row>
      <xdr:rowOff>88900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6934" y="14291733"/>
          <a:ext cx="5985934" cy="158326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100"/>
            <a:t>Erläuhterungen:</a:t>
          </a:r>
        </a:p>
        <a:p>
          <a:endParaRPr lang="de-CH" sz="1100"/>
        </a:p>
        <a:p>
          <a:r>
            <a:rPr lang="de-CH" sz="1100"/>
            <a:t>-</a:t>
          </a:r>
          <a:r>
            <a:rPr lang="de-CH" sz="1100" baseline="0"/>
            <a:t> Bitte rechnen Sie die Einkommen und die Abzüge immer auf das Kalenderjahr hoch</a:t>
          </a:r>
        </a:p>
        <a:p>
          <a:r>
            <a:rPr lang="de-CH" sz="1100" baseline="0"/>
            <a:t>- Bei der Berufspauschale werden 8% pauschal vom Nettolohn abgezogen.</a:t>
          </a:r>
        </a:p>
        <a:p>
          <a:r>
            <a:rPr lang="de-CH" sz="1100" baseline="0"/>
            <a:t>- Bei den Krankenkassenprämien werden pro Erwachsenen CHF 3'500 und Pro Kind CHF 1'000       abgezolgen.</a:t>
          </a:r>
        </a:p>
        <a:p>
          <a:r>
            <a:rPr lang="de-CH" sz="1100" baseline="0"/>
            <a:t>- Bei den Freibeträgen pro Kind werden CHF 1'000 pro Kind abgezogen.</a:t>
          </a:r>
          <a:endParaRPr lang="de-CH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65D64-BB29-4431-A13B-C1B8DA77721C}">
  <dimension ref="A1:J80"/>
  <sheetViews>
    <sheetView tabSelected="1" showWhiteSpace="0" view="pageLayout" topLeftCell="A47" zoomScaleNormal="100" workbookViewId="0">
      <selection activeCell="J74" sqref="J74"/>
    </sheetView>
  </sheetViews>
  <sheetFormatPr baseColWidth="10" defaultRowHeight="15" x14ac:dyDescent="0.25"/>
  <cols>
    <col min="1" max="1" width="12.85546875" customWidth="1"/>
    <col min="2" max="2" width="10.7109375" customWidth="1"/>
    <col min="3" max="3" width="20.7109375" customWidth="1"/>
    <col min="4" max="4" width="14.7109375" customWidth="1"/>
    <col min="5" max="5" width="5.7109375" hidden="1" customWidth="1"/>
    <col min="6" max="6" width="13.7109375" customWidth="1"/>
    <col min="7" max="7" width="14" customWidth="1"/>
    <col min="8" max="8" width="4.7109375" bestFit="1" customWidth="1"/>
    <col min="9" max="9" width="12.5703125" bestFit="1" customWidth="1"/>
    <col min="10" max="10" width="12.28515625" bestFit="1" customWidth="1"/>
  </cols>
  <sheetData>
    <row r="1" spans="1:10" ht="15.75" x14ac:dyDescent="0.25">
      <c r="A1" s="13" t="s">
        <v>30</v>
      </c>
    </row>
    <row r="2" spans="1:10" ht="15.75" x14ac:dyDescent="0.25">
      <c r="A2" s="13" t="s">
        <v>23</v>
      </c>
      <c r="B2" s="24"/>
    </row>
    <row r="3" spans="1:10" ht="5.65" customHeight="1" x14ac:dyDescent="0.25">
      <c r="A3" s="13"/>
    </row>
    <row r="4" spans="1:10" ht="27.4" customHeight="1" x14ac:dyDescent="0.25">
      <c r="A4" s="30" t="s">
        <v>22</v>
      </c>
      <c r="B4" s="30"/>
      <c r="C4" s="30"/>
      <c r="D4" s="30"/>
      <c r="E4" s="30"/>
      <c r="F4" s="30"/>
      <c r="G4" s="30"/>
    </row>
    <row r="5" spans="1:10" ht="9.75" customHeight="1" x14ac:dyDescent="0.25">
      <c r="A5" s="23"/>
      <c r="B5" s="23"/>
      <c r="C5" s="23"/>
      <c r="D5" s="23"/>
      <c r="E5" s="23"/>
      <c r="F5" s="23"/>
      <c r="G5" s="23"/>
    </row>
    <row r="6" spans="1:10" ht="21" customHeight="1" x14ac:dyDescent="0.25">
      <c r="C6" s="22" t="s">
        <v>26</v>
      </c>
      <c r="E6" t="s">
        <v>13</v>
      </c>
    </row>
    <row r="7" spans="1:10" x14ac:dyDescent="0.25">
      <c r="A7" s="1" t="s">
        <v>10</v>
      </c>
      <c r="B7" s="1"/>
      <c r="C7" s="33"/>
      <c r="D7" s="33"/>
      <c r="E7" s="33"/>
      <c r="F7" s="33"/>
      <c r="G7" s="33"/>
      <c r="H7" s="1"/>
      <c r="I7" s="1"/>
      <c r="J7" s="1"/>
    </row>
    <row r="8" spans="1:10" x14ac:dyDescent="0.25">
      <c r="A8" s="1" t="s">
        <v>11</v>
      </c>
      <c r="B8" s="1"/>
      <c r="C8" s="34"/>
      <c r="D8" s="34"/>
      <c r="E8" s="34"/>
      <c r="F8" s="34"/>
      <c r="G8" s="34"/>
      <c r="H8" s="1"/>
      <c r="I8" s="1"/>
      <c r="J8" s="1"/>
    </row>
    <row r="9" spans="1:10" x14ac:dyDescent="0.25">
      <c r="A9" s="1"/>
      <c r="B9" s="1"/>
      <c r="C9" s="1"/>
      <c r="D9" s="1"/>
      <c r="E9" s="1"/>
      <c r="F9" s="1"/>
    </row>
    <row r="10" spans="1:10" x14ac:dyDescent="0.25">
      <c r="A10" s="1" t="s">
        <v>12</v>
      </c>
      <c r="B10" s="1"/>
      <c r="C10" s="31"/>
      <c r="D10" s="31"/>
      <c r="E10" s="31"/>
      <c r="F10" s="31"/>
      <c r="G10" s="31"/>
    </row>
    <row r="11" spans="1:10" x14ac:dyDescent="0.25">
      <c r="A11" s="1"/>
      <c r="B11" s="1"/>
      <c r="C11" s="1"/>
      <c r="D11" s="1"/>
      <c r="E11" s="1"/>
      <c r="F11" s="1"/>
    </row>
    <row r="12" spans="1:10" x14ac:dyDescent="0.25">
      <c r="A12" s="1" t="s">
        <v>31</v>
      </c>
      <c r="B12" s="1"/>
      <c r="C12" s="1"/>
      <c r="F12" s="42"/>
      <c r="G12" s="42"/>
    </row>
    <row r="13" spans="1:10" x14ac:dyDescent="0.25">
      <c r="A13" s="1" t="s">
        <v>32</v>
      </c>
      <c r="B13" s="1"/>
      <c r="C13" s="1"/>
    </row>
    <row r="14" spans="1:10" x14ac:dyDescent="0.25">
      <c r="A14" s="14"/>
      <c r="B14" s="14"/>
      <c r="C14" s="14"/>
      <c r="D14" s="15"/>
      <c r="E14" s="15"/>
      <c r="F14" s="15"/>
      <c r="G14" s="15"/>
    </row>
    <row r="15" spans="1:10" x14ac:dyDescent="0.25">
      <c r="A15" s="1"/>
      <c r="B15" s="1"/>
      <c r="C15" s="1"/>
      <c r="F15" s="1" t="s">
        <v>0</v>
      </c>
      <c r="G15" s="1" t="s">
        <v>0</v>
      </c>
    </row>
    <row r="16" spans="1:10" x14ac:dyDescent="0.25">
      <c r="A16" s="1"/>
      <c r="B16" s="1"/>
      <c r="C16" s="1"/>
      <c r="F16" s="1" t="s">
        <v>1</v>
      </c>
      <c r="G16" s="1" t="s">
        <v>2</v>
      </c>
    </row>
    <row r="17" spans="1:7" x14ac:dyDescent="0.25">
      <c r="A17" s="1"/>
      <c r="B17" s="1"/>
      <c r="C17" s="1"/>
      <c r="F17" s="1"/>
      <c r="G17" s="1" t="s">
        <v>24</v>
      </c>
    </row>
    <row r="18" spans="1:7" ht="18.75" x14ac:dyDescent="0.3">
      <c r="A18" s="13" t="s">
        <v>25</v>
      </c>
      <c r="B18" s="2"/>
      <c r="C18" s="2"/>
      <c r="F18" s="7" t="s">
        <v>15</v>
      </c>
      <c r="G18" s="7" t="s">
        <v>15</v>
      </c>
    </row>
    <row r="19" spans="1:7" ht="3.95" customHeight="1" x14ac:dyDescent="0.25">
      <c r="F19" s="9"/>
      <c r="G19" s="9"/>
    </row>
    <row r="20" spans="1:7" x14ac:dyDescent="0.25">
      <c r="A20" t="s">
        <v>29</v>
      </c>
      <c r="F20" s="18"/>
      <c r="G20" s="20"/>
    </row>
    <row r="21" spans="1:7" x14ac:dyDescent="0.25">
      <c r="A21" t="s">
        <v>28</v>
      </c>
      <c r="F21" s="18"/>
      <c r="G21" s="20"/>
    </row>
    <row r="22" spans="1:7" x14ac:dyDescent="0.25">
      <c r="A22" t="s">
        <v>33</v>
      </c>
      <c r="F22" s="19"/>
      <c r="G22" s="26"/>
    </row>
    <row r="23" spans="1:7" x14ac:dyDescent="0.25">
      <c r="A23" t="s">
        <v>3</v>
      </c>
      <c r="F23" s="19"/>
      <c r="G23" s="21"/>
    </row>
    <row r="24" spans="1:7" x14ac:dyDescent="0.25">
      <c r="A24" t="s">
        <v>17</v>
      </c>
      <c r="F24" s="19"/>
      <c r="G24" s="21"/>
    </row>
    <row r="25" spans="1:7" x14ac:dyDescent="0.25">
      <c r="A25" t="s">
        <v>16</v>
      </c>
      <c r="F25" s="19"/>
      <c r="G25" s="21"/>
    </row>
    <row r="26" spans="1:7" x14ac:dyDescent="0.25">
      <c r="A26" t="s">
        <v>18</v>
      </c>
      <c r="F26" s="19"/>
      <c r="G26" s="21"/>
    </row>
    <row r="27" spans="1:7" x14ac:dyDescent="0.25">
      <c r="A27" t="s">
        <v>34</v>
      </c>
      <c r="F27" s="19"/>
      <c r="G27" s="21"/>
    </row>
    <row r="28" spans="1:7" ht="6.95" customHeight="1" x14ac:dyDescent="0.25">
      <c r="F28" s="10"/>
      <c r="G28" s="10"/>
    </row>
    <row r="29" spans="1:7" x14ac:dyDescent="0.25">
      <c r="A29" s="6" t="s">
        <v>27</v>
      </c>
      <c r="B29" s="6"/>
      <c r="C29" s="6"/>
      <c r="D29" s="6"/>
      <c r="E29" s="6"/>
      <c r="F29" s="35" t="str">
        <f>IF(C7="","",(SUM(F20:G27)))</f>
        <v/>
      </c>
      <c r="G29" s="36"/>
    </row>
    <row r="30" spans="1:7" ht="8.4499999999999993" customHeight="1" x14ac:dyDescent="0.25">
      <c r="F30" s="10"/>
      <c r="G30" s="10"/>
    </row>
    <row r="31" spans="1:7" x14ac:dyDescent="0.25">
      <c r="F31" s="10"/>
      <c r="G31" s="10"/>
    </row>
    <row r="32" spans="1:7" ht="18.75" x14ac:dyDescent="0.3">
      <c r="A32" s="13" t="s">
        <v>4</v>
      </c>
      <c r="B32" s="2"/>
      <c r="C32" s="2"/>
      <c r="E32" t="s">
        <v>5</v>
      </c>
      <c r="F32" s="10"/>
      <c r="G32" s="10"/>
    </row>
    <row r="33" spans="1:7" ht="5.0999999999999996" customHeight="1" x14ac:dyDescent="0.25">
      <c r="F33" s="10"/>
      <c r="G33" s="10"/>
    </row>
    <row r="34" spans="1:7" x14ac:dyDescent="0.25">
      <c r="A34" t="s">
        <v>35</v>
      </c>
      <c r="E34" s="11">
        <v>0.08</v>
      </c>
      <c r="F34" s="12" t="str">
        <f>IF(C7="","",(F20*E34))</f>
        <v/>
      </c>
      <c r="G34" s="12" t="str">
        <f>IF(C8="","",G20*E34)</f>
        <v/>
      </c>
    </row>
    <row r="35" spans="1:7" x14ac:dyDescent="0.25">
      <c r="A35" t="s">
        <v>20</v>
      </c>
      <c r="F35" s="12" t="str">
        <f>IF(F29="","",3500)</f>
        <v/>
      </c>
      <c r="G35" s="12" t="str">
        <f>IF(C8="","",3500)</f>
        <v/>
      </c>
    </row>
    <row r="36" spans="1:7" x14ac:dyDescent="0.25">
      <c r="A36" t="s">
        <v>21</v>
      </c>
      <c r="E36">
        <v>1000</v>
      </c>
      <c r="F36" s="41" t="str">
        <f>IF(F29="","",(E36*F12))</f>
        <v/>
      </c>
      <c r="G36" s="41"/>
    </row>
    <row r="37" spans="1:7" x14ac:dyDescent="0.25">
      <c r="A37" t="s">
        <v>6</v>
      </c>
      <c r="F37" s="18"/>
      <c r="G37" s="20"/>
    </row>
    <row r="38" spans="1:7" x14ac:dyDescent="0.25">
      <c r="A38" t="s">
        <v>7</v>
      </c>
      <c r="F38" s="19"/>
      <c r="G38" s="21"/>
    </row>
    <row r="39" spans="1:7" x14ac:dyDescent="0.25">
      <c r="A39" t="s">
        <v>36</v>
      </c>
      <c r="E39">
        <v>7000</v>
      </c>
      <c r="F39" s="41" t="str">
        <f>IF(F12="","",(E39*F12))</f>
        <v/>
      </c>
      <c r="G39" s="41"/>
    </row>
    <row r="40" spans="1:7" x14ac:dyDescent="0.25">
      <c r="A40" t="s">
        <v>37</v>
      </c>
      <c r="F40" s="12"/>
      <c r="G40" s="12"/>
    </row>
    <row r="41" spans="1:7" x14ac:dyDescent="0.25">
      <c r="A41" s="6" t="s">
        <v>19</v>
      </c>
      <c r="F41" s="37" t="str">
        <f>IF(C7="","",(SUM(F34:G40)))</f>
        <v/>
      </c>
      <c r="G41" s="38"/>
    </row>
    <row r="42" spans="1:7" ht="8.65" customHeight="1" thickBot="1" x14ac:dyDescent="0.3">
      <c r="F42" s="10"/>
      <c r="G42" s="10"/>
    </row>
    <row r="43" spans="1:7" ht="15.75" thickBot="1" x14ac:dyDescent="0.3">
      <c r="A43" s="6" t="s">
        <v>8</v>
      </c>
      <c r="B43" s="6"/>
      <c r="C43" s="6"/>
      <c r="D43" s="6"/>
      <c r="E43" s="6"/>
      <c r="F43" s="39" t="str">
        <f>IF(F29="","",(F29-F41))</f>
        <v/>
      </c>
      <c r="G43" s="40"/>
    </row>
    <row r="44" spans="1:7" x14ac:dyDescent="0.25">
      <c r="A44" s="6"/>
      <c r="B44" s="6"/>
      <c r="C44" s="6"/>
      <c r="D44" s="6"/>
      <c r="E44" s="6"/>
      <c r="F44" s="25"/>
      <c r="G44" s="25"/>
    </row>
    <row r="45" spans="1:7" x14ac:dyDescent="0.25">
      <c r="A45" s="6" t="s">
        <v>39</v>
      </c>
      <c r="B45" s="6"/>
      <c r="C45" s="6"/>
      <c r="D45" s="6"/>
      <c r="E45" s="6"/>
      <c r="F45" s="25"/>
      <c r="G45" s="25"/>
    </row>
    <row r="46" spans="1:7" ht="15.75" thickBot="1" x14ac:dyDescent="0.3">
      <c r="F46" s="8"/>
      <c r="G46" s="8"/>
    </row>
    <row r="47" spans="1:7" ht="46.7" customHeight="1" thickBot="1" x14ac:dyDescent="0.3">
      <c r="A47" s="27" t="s">
        <v>38</v>
      </c>
      <c r="B47" s="28"/>
      <c r="C47" s="28"/>
      <c r="D47" s="28"/>
      <c r="E47" s="28"/>
      <c r="F47" s="28"/>
      <c r="G47" s="29"/>
    </row>
    <row r="48" spans="1:7" x14ac:dyDescent="0.25">
      <c r="F48" s="8"/>
      <c r="G48" s="8"/>
    </row>
    <row r="49" spans="1:7" x14ac:dyDescent="0.25">
      <c r="F49" s="8"/>
      <c r="G49" s="8"/>
    </row>
    <row r="50" spans="1:7" x14ac:dyDescent="0.25">
      <c r="A50" t="s">
        <v>9</v>
      </c>
      <c r="D50" s="32"/>
      <c r="E50" s="32"/>
      <c r="F50" s="32"/>
      <c r="G50" s="32"/>
    </row>
    <row r="51" spans="1:7" x14ac:dyDescent="0.25">
      <c r="D51" s="16"/>
      <c r="E51" s="16"/>
      <c r="F51" s="16"/>
      <c r="G51" s="16"/>
    </row>
    <row r="52" spans="1:7" hidden="1" x14ac:dyDescent="0.25">
      <c r="F52" s="8"/>
      <c r="G52" s="8"/>
    </row>
    <row r="53" spans="1:7" x14ac:dyDescent="0.25">
      <c r="A53" s="1" t="s">
        <v>14</v>
      </c>
      <c r="D53" s="17"/>
      <c r="E53" s="17"/>
      <c r="F53" s="17"/>
      <c r="G53" s="17"/>
    </row>
    <row r="54" spans="1:7" x14ac:dyDescent="0.25">
      <c r="A54" s="1"/>
    </row>
    <row r="55" spans="1:7" x14ac:dyDescent="0.25">
      <c r="A55" s="5"/>
    </row>
    <row r="56" spans="1:7" x14ac:dyDescent="0.25">
      <c r="A56" s="3"/>
      <c r="B56" s="4"/>
    </row>
    <row r="57" spans="1:7" x14ac:dyDescent="0.25">
      <c r="A57" s="3"/>
      <c r="B57" s="4"/>
    </row>
    <row r="58" spans="1:7" x14ac:dyDescent="0.25">
      <c r="A58" s="3"/>
      <c r="B58" s="4"/>
    </row>
    <row r="59" spans="1:7" x14ac:dyDescent="0.25">
      <c r="A59" s="3"/>
      <c r="B59" s="4"/>
    </row>
    <row r="60" spans="1:7" x14ac:dyDescent="0.25">
      <c r="A60" s="3"/>
      <c r="B60" s="4"/>
    </row>
    <row r="61" spans="1:7" x14ac:dyDescent="0.25">
      <c r="A61" s="1"/>
    </row>
    <row r="62" spans="1:7" x14ac:dyDescent="0.25">
      <c r="A62" s="6"/>
    </row>
    <row r="63" spans="1:7" x14ac:dyDescent="0.25">
      <c r="A63" s="3"/>
      <c r="B63" s="1"/>
      <c r="C63" s="1"/>
      <c r="D63" s="1"/>
      <c r="E63" s="1"/>
      <c r="F63" s="1"/>
    </row>
    <row r="64" spans="1:7" x14ac:dyDescent="0.25">
      <c r="A64" s="3"/>
      <c r="B64" s="1"/>
      <c r="C64" s="1"/>
      <c r="D64" s="1"/>
      <c r="E64" s="1"/>
      <c r="F64" s="1"/>
    </row>
    <row r="65" spans="1:6" x14ac:dyDescent="0.25">
      <c r="A65" s="3"/>
      <c r="B65" s="1"/>
      <c r="C65" s="1"/>
      <c r="D65" s="1"/>
      <c r="E65" s="1"/>
      <c r="F65" s="1"/>
    </row>
    <row r="66" spans="1:6" x14ac:dyDescent="0.25">
      <c r="A66" s="3"/>
      <c r="B66" s="1"/>
      <c r="C66" s="1"/>
      <c r="D66" s="1"/>
      <c r="E66" s="1"/>
      <c r="F66" s="1"/>
    </row>
    <row r="67" spans="1:6" x14ac:dyDescent="0.25">
      <c r="A67" s="3"/>
      <c r="B67" s="1"/>
      <c r="C67" s="1"/>
      <c r="D67" s="1"/>
      <c r="E67" s="1"/>
      <c r="F67" s="1"/>
    </row>
    <row r="68" spans="1:6" x14ac:dyDescent="0.25">
      <c r="A68" s="3"/>
      <c r="B68" s="1"/>
      <c r="C68" s="1"/>
      <c r="D68" s="1"/>
      <c r="E68" s="1"/>
      <c r="F68" s="1"/>
    </row>
    <row r="69" spans="1:6" x14ac:dyDescent="0.25">
      <c r="A69" s="3"/>
      <c r="B69" s="1"/>
      <c r="C69" s="1"/>
      <c r="D69" s="1"/>
      <c r="E69" s="1"/>
      <c r="F69" s="1"/>
    </row>
    <row r="70" spans="1:6" x14ac:dyDescent="0.25">
      <c r="A70" s="1"/>
      <c r="B70" s="1"/>
      <c r="C70" s="1"/>
      <c r="D70" s="1"/>
      <c r="E70" s="1"/>
      <c r="F70" s="1"/>
    </row>
    <row r="71" spans="1:6" x14ac:dyDescent="0.25">
      <c r="A71" s="1"/>
      <c r="B71" s="1"/>
      <c r="C71" s="1"/>
      <c r="D71" s="1"/>
      <c r="E71" s="1"/>
      <c r="F71" s="1"/>
    </row>
    <row r="72" spans="1:6" x14ac:dyDescent="0.25">
      <c r="A72" s="1"/>
      <c r="B72" s="1"/>
      <c r="C72" s="1"/>
      <c r="D72" s="1"/>
      <c r="E72" s="1"/>
      <c r="F72" s="1"/>
    </row>
    <row r="73" spans="1:6" x14ac:dyDescent="0.25">
      <c r="A73" s="1"/>
      <c r="B73" s="1"/>
      <c r="C73" s="1"/>
      <c r="D73" s="1"/>
      <c r="E73" s="1"/>
      <c r="F73" s="1"/>
    </row>
    <row r="74" spans="1:6" x14ac:dyDescent="0.25">
      <c r="A74" s="1"/>
      <c r="B74" s="1"/>
      <c r="C74" s="1"/>
      <c r="D74" s="1"/>
      <c r="E74" s="1"/>
      <c r="F74" s="1"/>
    </row>
    <row r="75" spans="1:6" x14ac:dyDescent="0.25">
      <c r="A75" s="1"/>
      <c r="B75" s="1"/>
      <c r="C75" s="1"/>
      <c r="D75" s="1"/>
      <c r="E75" s="1"/>
      <c r="F75" s="1"/>
    </row>
    <row r="76" spans="1:6" x14ac:dyDescent="0.25">
      <c r="A76" s="5" t="s">
        <v>40</v>
      </c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</sheetData>
  <sheetProtection sheet="1" objects="1" scenarios="1"/>
  <mergeCells count="12">
    <mergeCell ref="A47:G47"/>
    <mergeCell ref="A4:G4"/>
    <mergeCell ref="C10:G10"/>
    <mergeCell ref="D50:G50"/>
    <mergeCell ref="C7:G7"/>
    <mergeCell ref="C8:G8"/>
    <mergeCell ref="F29:G29"/>
    <mergeCell ref="F41:G41"/>
    <mergeCell ref="F43:G43"/>
    <mergeCell ref="F36:G36"/>
    <mergeCell ref="F39:G39"/>
    <mergeCell ref="F12:G12"/>
  </mergeCells>
  <pageMargins left="0.70866141732283472" right="0.70866141732283472" top="0.39370078740157483" bottom="0.39370078740157483" header="0.31496062992125984" footer="0.31496062992125984"/>
  <pageSetup paperSize="9" orientation="portrait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 altText="Ja">
                <anchor moveWithCells="1">
                  <from>
                    <xdr:col>2</xdr:col>
                    <xdr:colOff>495300</xdr:colOff>
                    <xdr:row>43</xdr:row>
                    <xdr:rowOff>161925</xdr:rowOff>
                  </from>
                  <to>
                    <xdr:col>3</xdr:col>
                    <xdr:colOff>57150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 altText="Ja">
                <anchor moveWithCells="1">
                  <from>
                    <xdr:col>2</xdr:col>
                    <xdr:colOff>1209675</xdr:colOff>
                    <xdr:row>43</xdr:row>
                    <xdr:rowOff>171450</xdr:rowOff>
                  </from>
                  <to>
                    <xdr:col>3</xdr:col>
                    <xdr:colOff>762000</xdr:colOff>
                    <xdr:row>45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Sven Bürgi</dc:creator>
  <cp:lastModifiedBy>Sandra Paternolli</cp:lastModifiedBy>
  <cp:lastPrinted>2022-04-19T12:54:36Z</cp:lastPrinted>
  <dcterms:created xsi:type="dcterms:W3CDTF">2022-04-15T05:34:02Z</dcterms:created>
  <dcterms:modified xsi:type="dcterms:W3CDTF">2026-07-31T06:54:42Z</dcterms:modified>
</cp:coreProperties>
</file>